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F2ABC807-DBE5-49ED-9FDF-34FD730E5A07}"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D10" i="1"/>
  <c r="E10" i="1"/>
  <c r="F10" i="1"/>
  <c r="G10" i="1"/>
  <c r="H10" i="1"/>
  <c r="I10" i="1"/>
  <c r="B10" i="1"/>
</calcChain>
</file>

<file path=xl/sharedStrings.xml><?xml version="1.0" encoding="utf-8"?>
<sst xmlns="http://schemas.openxmlformats.org/spreadsheetml/2006/main" count="46" uniqueCount="40">
  <si>
    <t>Vụ</t>
  </si>
  <si>
    <t>Bị can</t>
  </si>
  <si>
    <t>Điều 249</t>
  </si>
  <si>
    <t>Điều 250</t>
  </si>
  <si>
    <t>Điều 251</t>
  </si>
  <si>
    <t>Điều 252</t>
  </si>
  <si>
    <t>Nhận diện tội phạm lĩnh vực mua bán, vận chuyển trái phép chất ma túy</t>
  </si>
  <si>
    <t>Tội danh</t>
  </si>
  <si>
    <t>(Số liệu từ 15/12/2023 đến 14/11/2024 - 11 tháng)</t>
  </si>
  <si>
    <t>Phòng 2 rất mong được sự phối hợp của các đơn vị./.</t>
  </si>
  <si>
    <t>PHÒNG 2/C04</t>
  </si>
  <si>
    <r>
      <t xml:space="preserve">Thời hạn báo cáo: trước 15h00, </t>
    </r>
    <r>
      <rPr>
        <b/>
        <i/>
        <sz val="14"/>
        <color theme="1"/>
        <rFont val="Times New Roman"/>
        <family val="1"/>
      </rPr>
      <t>thứ 6 ngày 13/12/2024.</t>
    </r>
  </si>
  <si>
    <t>* Các đồng chí lưu ý khớp số liệu tổng vụ, bị can của 04 tội danh theo báo cáo kết quả công tác năm 2024 - 11 tháng mà các địa phương đã gửi C04 theo Điện mật 194 ngày 12/11/2024</t>
  </si>
  <si>
    <t>Tổng 04 tội danh</t>
  </si>
  <si>
    <t>* Vụ điển hình của từng phương thức (nếu có), riêng phương thức hoàn toàn hiện đại thì nêu hết (nếu có).</t>
  </si>
  <si>
    <t>Tổng từng tội</t>
  </si>
  <si>
    <t>Phương thức
 truyền thống</t>
  </si>
  <si>
    <t>Truyền thống 
kết hợp hiện đại</t>
  </si>
  <si>
    <t>Hoàn toàn
 hiện đại</t>
  </si>
  <si>
    <t>STT</t>
  </si>
  <si>
    <t>Nội dung</t>
  </si>
  <si>
    <t>Khoảng 19h45’ ngày 14/12/2023, trong quá trình tuần tra đảm bảo ANTT tại đoạn đường thôn Lan Dương, xã An Lão; tổ công tác Công an huyện gồm: Đội CSĐTTP về KT-MT, Công an xã An Lão phát hiện, bắt quả tang 02 đối tượng gồm: Trịnh Tiến Anh – SN 1999, trú tại thôn Lan Dương, xã An Lão có hành vi tàng trữ 23 gói nhỏ chất bột màu trắng (Anh khai nhận là hêroin mua về để bán kiếm lời); Trịnh Hồng Kiên – SN 1994, trú tại thôn Lan Dương, xã An Lão có hành vi tàng trữ 02 gói nhỏ chất bột màu trắng (Kiên khai nhận là heroin, được Anh cho nhằm mục đích sử dụng cho bản thân); thu giữ 25 gói nhỏ chất bột màu trắng (các đối tượng khai nhận là herôin). Công an huyện đã lập biên bản vi phạm, đang tiếp tục xác minh, điều tra làm rõ và xử lý theo quy định của pháp luật.</t>
  </si>
  <si>
    <t>Khoảng 18h30’ ngày 18/12/2023, tại Phòng số 2, nhà trọ Mây Điệp, thuộc thôn 2, xã An Nội; chủ cơ sở Nguyễn Xuân Thảo – SN 1995, trú tại thôn 3, xã Vũ Bản, huyện Bình Lục; tổ công tác Công an huyện gồm: Đội CSĐTTP về KT-MT, Công an xã An Nội phát hiện bắt quả tang các đối tượng: Đào Mạnh Duy – SN 1999, Trần Văn Công – SN 2000, đều trú tại thôn Phú Lão, xã Minh Thuận, huyện Vụ Bản, tỉnh Nam Định; Đào Văn Sáng – SN 2001, trú tại thôn Thượng Đồng, xã Trung Lương, huyện Bình Lục đang có hành vi sử dụng trái phép chất ma túy; thu giữ: 01 túi ni lông bên trong có chứa tinh thể màu trắng; 01 chai nhựa, 02 ống hút, 01 coóng thủy tinh, 01 bật lửa, 03 ĐTDĐ, 02 xe máy. Công an huyện đang hoàn thiện hồ sơ để xử lý theo quy định của pháp luật.</t>
  </si>
  <si>
    <t xml:space="preserve">Khoảng 0h15’ ngày 27/12/2023, tại chỗ ở của Nguyễn Đình Thắng – SN 2002, trú tại thôn đội 5, xã Hưng Công; tổ công tác Công an huyện gồm: Công an xã Hưng Công, Đội CSĐTTP về KT-MT phát hiện, bắt quả tang các đối tượng: Trần Văn Hữu – SN 1999, trú tại thôn Bảo Long, xã Mỹ Hà, huyện Mỹ Lộc, tỉnh Nam Định; Nguyễn Đình Thắng – SN 2002, Bùi Hoàng Phúc – SN 2005, đều trú tại thôn đội 5, xã Hưng Công; Vi Thị Huệ - SN 2004, trú tại Bản Cọ Muồng, xã Châu Kim, huyện Quế Phong, tỉnh Nghệ An; Vi Thị Tuyền – sinh ngày 05/6/2008, trú tại Bản Chiềng Ban 1, xã Châu Thắng, huyện Quỳ Châu, tỉnh Nghệ An đang có hành vi sử dụng trái phép chất ma túy; thu giữ 01 đĩa, 01 túi ni lon màu trắng có có miệng kẹp nhựa viền màu đỏ, 01 thẻ nhựa, 01 ống hút được quận bằng tờ tiền mệnh giá 10.000đ, 01 bật lửa, 05 điện thoại di động, 01 xe máy. Quá trình đấu tranh xác định: Thắng, Hữu, Phúc đang có hành vi sử dụng trái phép chất ma túy. Đội CSĐTTP về KT-MT đang hoàn thiện hồ sơ để xử lý theo quy định của pháp luật. </t>
  </si>
  <si>
    <t>Khoảng 17h30’ ngày 08/01/2024, trong quá trình tuần tra đảm bảo ANTT trên địa bàn tổ dân phố Bình Thành, thị trấn Bình Mỹ, huyện Bình Lục; tổ công tác Công an huyện gồm: Công an thị trấn Bình Mỹ, Đội CSĐTTP về KT - MT phối hợp với Phòng CSĐTTP về ma túy Công an tỉnh phát hiện, bắt quả tang đối tượng Phạm Văn Tuyên – SN 1993, trú tại thôn Phù Tải, xã An Đổ, huyện Bình Lục đang có hành vi bán trái phép chất ma túy cho Nguyễn Đình Hưng – SN 1985, trú tại thôn An Hòa, xã Thanh Hà, huyện Thanh Liêm, tỉnh Hà Nam; thu giữ 03 gói nhỏ chất bột màu trắng dạng cục, tổng số tiền 600.000đ. Công an huyện đang tiếp tục hoàn thiện hồ sơ để xử lý theo quy định của pháp luật.</t>
  </si>
  <si>
    <t>Khoảng 15h30 ngày 14/01/2024 tại khu vực ngã tư đèn xanh đèn đỏ thuộc thôn Cửa Câu Trại, xã Trung Lương, Đội Cảnh sát ĐTTP về KTMT phối hợp với Công an xã Hưng Công, Bối Cầu, Trung Lương phát hiện, bắt quả tang Trần Văn Vinh, sinh năm 1993 trú tại thôn Cửa Câu Trại, xã Trung Lương đang có hành vi bán trái phép 02 gói đều được gói ngoài bằng giấy bạc màu vàng bên trong mỗi gói đều chứa chất bội màu trắng (Vinh khai nhận đó là heroin) cho người đàn ông không quen biết với giá 400.000đ. Ngoài ra Vinh cũng tự giác giao nộp cho lực lượng Công an 01 gói được gói ngoài bằng giấy bạc màu vàng bên trong chứa chất bột màu trắng dạng cục (Vinh khai nhận là heroin) cất giữ để bán kiếm lời. Sau đó Lực lượng Công an đã đưa Vinh cùng tang vật về trụ sở UBND xã Trung Lương để lập biên bản.</t>
  </si>
  <si>
    <t>Khoảng 14h15' ngày 15/01/2024 tại đường tỉnh lộ thuộc địa phận thôn Cương Thôn, xã Tràng An, Công an xã Tràng An phối hợp cùng tổ công tác của Đội KTMT Công an huyện phát hiện, bắt quả tang đối tượng Trần Quốc Thái, sinh năm 1986 trú tại thôn Kim Thượng, xã Kim Bình, thành phố Phủ Lý có hành vi vận chuyển trái phép chất ma túy. Tang vật thu giữ 01 bao thuốc lá Thăng Long bên trong có một túi nilong trắng chứa 11 viên nén màu đỏ, ,02 điện thoại di động, 01 xe máy. Đối tượng Thái khai nhận 11 viên nén màu đỏ là ma túy dạng ngựa, Thái vận chuyển cho đối tượng tên Hùng với giá 300.000đ</t>
  </si>
  <si>
    <t xml:space="preserve">Khoảng 17h00 ngày 18/01/2024 tại đoạn đường thuộc thôn Mai Động, xã Trung Lương,Công an xã Trung Lương phối hợp Công an xã An Đổ và tổ công tác Đội Cảnh sát ĐTTP về KTMT Công an huyện Bình Lục phát hiện, bắt quả tang Trần Văn Lý, sinh năm 1989, trú tại thôn Phù Tải, xã An Đổ có hành vi bán trái phép cho Lê Gia Tú, sinh năm 1988 trú tại thôn Mai Động, xã Trung Lương 01 gói được gói ngoài bằng giấy bạc bên trong chứa chất bột màu trắng dạng cục (Lý khai nhận là heroin) với giá 200.000đ. </t>
  </si>
  <si>
    <t xml:space="preserve">Khoảng 19h50’ ngày 04/4/2024, tại khu vực cổng Đình Quắn thuộc địa phận thôn Đội 2, xã Hưng Công, huyện Bình Lục, tỉnh Hà Nam, tổ công tác Công an huyện phối hợp với Công an xã Hưng Công phát hiện, bắt quả tang đối tượng Trần Văn Đông - SN 1982, trú tại thôn An Bài 2, xã Đồng Du, huyện Bình Lục (là đối tượng trong diện sưu tra, có nhiều tiền án, tiền sự) đang có hành vi bán trái phép 02 đoạn ống hút sọc đỏ, trắng, được hàn kín hai đầu, bên trong có chứa chất bột màu trắng dạng cục cho 01 người đàn ông ở xã Hưng Công với giá 400.000đ (Đông khai nhận bên trong 02 đoạn ống hút có chứa hêrôin) nhưng khi vừa nhận tiền và chưa kịp đưa 02 đoạn ống hút sọc đỏ trắng hàn kín hai đầu trên cho người đàn ông thì bị lực lượng Công an bắt quả tang. Khi bị lực lượng Công an bắt quả tang, Đông đã tự giác lấy trong túi quần phía trước bên trái đang mặc 01 đoạn ống hút sọc đỏ trắng được hàn kín hai đầu bên trong có chứa chất bột màu trắng, dạng cục (Đông khai nhận bên trong đoạn ống hút có chứa hêrôin được cất giữ nhằm mục đích bán kiếm lời).  </t>
  </si>
  <si>
    <t xml:space="preserve">Khoảng 12h30’ ngày 16/4/2024, trong quá trình tuần tra đảm bảo ANTT tại đoạn đường bê tông, thôn Bãi Vĩnh, xã Tràng An; tổ công tác Công an xã phát hiện, bắt quả tang đối tượng Nguyễn Việt Trung – SN 2002; Nguyễn Hồng Hải – SN 2003, đều trú tại thôn Tường Thụy 1, xã Trác Văn, thị xã Duy Tiên, tỉnh Hà Nam có hành vi bán trái phép 01 gói nhỏ bên trong có các sợi thực vật khô màu nâu cho 01 người thanh niên không quen biết (các đối tượng khai nhận là ma túy Tobaco). Ngoài ra, đối tượng Hải cũng tự giác giao nộp cho lực lượng Công an 02 gói nhỏ bên trong có chứa các sợi thực vật khô màu nâu (Hải cất giữ với mục đích cùng Trung bán kiếm lời khi có người hỏi mua). </t>
  </si>
  <si>
    <t>Khoảng 11h ngày 02/6/2024 tại đoạn đường nhựa thuộc thôn 4, xã An Nội. CAX 
Hưng Công phối hợp với CAX An Nội, Đội KTMT phát hiện bắt quả tang Lê Thế Sự, sn 1990, trú tại thôn 4, xã An Nội, huyện Bình Lục đang có hành vi bán trái phép 02 gói bằng giấy bạc bên trong mỗi gói chứa chất bột màu trắng dạng cục do một người đàn ông không quen biết với giá 400.000đ. Khi vừa nhận tiền thì bị Công an bắt giữ. Sự khai nhận đây là 02 gói heroin của Sự mang đi bán. Đội KTMT thụ lý.</t>
  </si>
  <si>
    <t>Công an xã an lão báo cáo: Hồi 16 giờ 15 phút ngày 18/6/2024 tại đoạn đường Quốc Lộ 37B thuộc thôn Bói Kênh, xã An Lão, huyện Bình Lục Tổ công tác của Công an xã An Lão phối hợp cùng đội HS KT MT Công an huyện phát hiện, bắt quả tang Tống Công Cường, sinh năm 1988, nơi thường trú: Thôn An Lão, xã An Lão, huyện Bình Lục, tỉnh Hà Nam; nơi ở hiện tại: Thôn Bói Kênh, xã An Lão, huyện Bình Lục,có hành vi cất giữ trái phép 01 (một) gói được gói ngoài bằng nilon màu trắng, bên trong chứa 04 (bốn) gói được gói ngoài bằng giấy màu vàng, mở ra bên trong mỗi gói đều chứa chất bột màu trắng dạng cục do Cường lấy trong túi quần phía trước bên phải giao nộp cho lực lượng Công an và thành khẩn khai nhận đó là 04 (bốn) gói ma tuý loại Heroin của Cường cất giữ để sử dụng. CAX bàn giao đội Cảnh sát Hinh sự Ma túy Kinh tế CAH thụ lý, giai quyêt. Đối tượng Cường trong diện hiềm nghi của Công an xã</t>
  </si>
  <si>
    <t>Công an xã Hưng Công báo cáo: Khoảng 20 giờ 00 phút ngày 19/6/2024 tại đoạn đường nhựa thuộc thôn Đội 4, xã Hưng Công, huyện Bình Lục, tỉnh Hà Nam. Tổ công tác của Công an xã Hưng Công phối hợp với đội cảnh sát dttp hình sự-kinh tế-ma túy CAH phát hiện bắt quả tang đối tượng Đỗ Huy Thanh, sinh năm 1999, nơi thường trú: Thôn Đoài, xã Phú Minh, huyện Sóc Sơn, thành phố Hà Nội đang có hành vi bán trái phép 01 (một) túi nilon màu trắng miệng túi có kẹp nhựa viền màu đỏ bên trong chứa 05 (năm) viên nén màu đỏ không rõ hình dạng,Thanh khai nhận là ma túy dạng Ngựa bán cho người k không quen biết với giá 500.000 đồng, Thanh vừa nhận tiền của người thanh niên đó nhưng chưa kịp đưa túi ma tuý trên thì bị lực lượng Công an bắt quả tang. CAX đã bàn giao cho CQĐT CAH tiếp tục đấu tranh làm rõ.</t>
  </si>
  <si>
    <t>Khoảng 18 giờ 55 phút ngày 24/6/2024 tại phòng số 102 nhà nghỉ Sao Băng thuộc tổ dân phố Bình Thắng, thị trấn Bình Mỹ, huyện Bình Lục, tỉnh Hà Nam. Tổ công tác của Công an huyện Bình Lục phối hợp cùng Công an thị trấn Bình Mỹ phát hiện bắt quả tang đối tượng Lê Văn Xã, sinh năm 1998 trú tại thôn Lan Dương, xã An Lão, huyện Bình Lục, tỉnh Hà Nam đang có hành vi bán trái phép 01 (một) túi nilon màu trắng miệng túi có kẹp nhựa viền màu đỏ, bên trong có chứa 02 (hai) viên nén màu đỏ không rõ hình dạng và tinh thể màu trắng. Xã khai nhận đó là túi ma túy đá và ngựa của một người đàn ông tên Long (Xã không biết tên tuổi đầy đủ, địa chỉ của Long), Xã mang bán hộ Long cho một người thanh niên không quen biết với giá 500.000 đồng (năm trăm nghìn đồng) để nhận 100.000 đồng (một trăm nghìn đồng) tiền công của Long, nhưng vừa nhận tiền của người thanh niên đó nhưng chưa kịp đưa túi ma túy trên thì bị lực lượng Công an bắt quả tang. Quá trình bắt quả tang thì người thanh niên mua ma túy của Xã chạy đi đâu thì Xã không biết. Sau đó lực lượng Công an đã tiến hành lập biên bản. (Đối tượng trong diện HN của đội).</t>
  </si>
  <si>
    <t>khoảng 22h ngày 28/08/2024 tại khu vực ngã tư Tiên Lý, xã Đồn Xá, Công an xã Đồn Xá phối hợp với đội cs hsktmt Công an huyện và công an xã An Đổ phát hiện bắt quả tang Nguyễn Thành An sn 1988 nơi thường trú: An Bài 1, Đồng Du. Nơi ở hiện nay thôn Dân Khang Ninh, xã Tràng An có hành vi bán trái phép 02 túi nilong màu trắng bên trong chứa các sợi thực vật khô màu nâu Đối tượng khai nhận là ma túy tobaco Bán cho đối tượng không quen biết với giá 200.000đ, đối tượng mới kịp nhận tiền chưa kịp giao ma túy thì bị tổ công tác bắt giữ.  Ngoài ra An cũng tự giác giao nộp 03 túi Nilon màu trắng bên trong có các sợi thực vật khô màu nâu là ma túy tobaco An khai cất giữ để bán kiếm lời.</t>
  </si>
  <si>
    <t xml:space="preserve"> Hồi 11 giờ 30 phút ngày 18/9/2024, tại nhà ở của Văn Trọng Đạt, sinh năm 1996, nơi thường trú thôn Đồng Quan, xã Trung Lương, huyện Bình Lục, tỉnh Hà Nam, tổ công tác Công an huyện Bình Lục phối hợp cùng Công an xã Trung Lương triệu tập Văn Trọng Đạt để đến trụ sở Công an xã Trung Lương làm việc liên quan đến ma túy. Khi tổ công tác đến nhà Đạt, gặp Văn Trọng Đạt đang ở nhà cùng với một người thanh niên lạ mặt, người này khai là Phạm Thanh Tùng, sinh năm 1998, nơi thường trú thôn Đống Đất, xã Minh Tân, huyện Vụ Bản, tỉnh Nam Định. Đạt và Tùng đều khai nhận tối ngày 16/9/2024 tại nhà ở của Đạt. Tùng và Đạt có tổ chức sử dụng trái phép chất ma túy cho nhau. Sau đó cả hai đối tượng đều tự giác giao nộp các đồ vật các đối tượng sử dụng vào việc tổ chức sử dụng trái phép chất ma túy ngày 16/9/2024 của mình.</t>
  </si>
  <si>
    <t>Đội HSKTMT báo cáo: Hồi 12 giờ 30 phút ngày 19/9/2024 tại đoạn đường bê tông thuộc thôn 2, xã Bồ Đề, huyện Bình Lục, đội HSKTMT phối hợp với Công an xã Bồ Đề phát hiện bắt quả tang Đoàn Văn Vĩnh, sinh năm 1984, nơi thường trú thôn Nha Tiến, xã Nhân Bình, huyện Lý Nhân, tỉnh Hà Nam đang có hành vi bán trái phép 01 (một) gói được gói ngoài bằng túi nilon màu trắng mở ra bên trong chứa 04 (bốn) gói đều được gói ngoài bằng giấy bạc màu trắng mở ra bên trong mỗi gói đều chứa chất bột màu trắng dạng cục (nghi là ma tuý loại Heroin) cho người thanh niên không quen biết với giá 1.000.000 đồng. Vĩnh vừa nhận tiền của ngưoi mua chưa kịp giao số ma túy trên thì bị lực lượng Công an bắt quả tang. Tổ công tác lập biên bản, thu giữ tang vật có liên quan. Hiện đôi HSKTMT đang điêu tra giai quyết theo quy định.</t>
  </si>
  <si>
    <t>Hồi 0h30 ngày 01.10.2024, tại phòng sô 205 nhà nghỉ Ánh Hồng, địa chỉ thôn 3 Cát Lại, xã Bình Nghĩa, Đội HSKTMT phôi hop voi CAX Bình Nghĩa đấu tranh triệt phá Chuyên án bắt quả tang 03 đôi tuong về hành vi Tổ chức trái phép chất ma túy và Tàng trữ trai phép chất ma túy đối với:
1. Trần Văn Hiệp, sn 1994, trú tại thôn 5, Cát Lại, xã Bình Nghĩa, huyện Bình Lục
2. Cao Văn Chiến, sn 1988, trú tại thôn 4, xã Nhân Nghĩa, huyện Lý Nhân
Về hành vi: Tổ chức trái phép cho Chiến, Hiệp và 02 đôi tuong khác sử dụng trái phep chất ma túy.
3. Đinh Thị Quỳnh Như, sn 1993, trú tại thôn 3, xã Nhân Nghĩa, huyện Lý Nhân, Hà Nam
Về hành vi: Tổ chức sử dụng và Tàng trữ trái phép chất ma tuý.</t>
  </si>
  <si>
    <t>Hồi 15 giờ 30 phút ngày 09/10/2024 tại phòng ngủ nhà ở của
 Nguyễn Quý Nam, sinh năm 2000 nơi cư trú tổ dân phố Bình Thuận, thị trấn Bình Mỹ, huyện Bình Lục, tỉnh Hà Nam, Công an thị trấn Bình Mỹ phối hợp  tổ công tác Công an huyện Bình Lục  phát hiện bắt quả tang Nguyễn Quý Nam, sinh năm 25/01/2000 nơi cư trú tổ dân phố Bình Thuận, thị trấn Bình Mỹ, huyện Bình Lục, tỉnh Hà Nam; Nguyễn Văn Huy, sinh năm 20/4/2001, Nguyễn Phú Huy, sinh năm 27/5/2006 đều trú tại tổ dân phố An Tập, thị trấn Bình Mỹ, huyện Bình Lục, tỉnh Hà Nam có hành vi tổ chức sử dụng trái phép chất ma tuý.</t>
  </si>
  <si>
    <t xml:space="preserve">Khoảng 22h00’ ngày 18/02/2024, tại Phòng số 202, nhà nghỉ Gold, thôn Bói Kênh, xã An Lão, huyện Bình Lục; tổ công tác Công an huyện gồm: Đội CSĐTTP về KT-MT, Công an các xã: An Lão, Tiêu Động phối hợp với Phòng Cảnh sát QLHC về TTXH Công an tỉnh phát hiện, bắt quả tang đối tượng Nguyễn Anh Thành – SN 1991, trú tại thôn Trung Nha, xã Yên Nghĩa, huyện Ý Yên, tỉnh Nam Định có hành vi cất giữ 01 gói nhỏ chứa tinh thể màu trắng (Thành khai nhận là ma túy đá, mang vào Phòng nghỉ số 202 nhà nghỉ Gold để sử dụng).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</si>
</sst>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4"/>
      <color theme="1"/>
      <name val="Times New Roman"/>
      <family val="1"/>
    </font>
    <font>
      <sz val="14"/>
      <color theme="1"/>
      <name val="Calibri"/>
      <family val="2"/>
      <scheme val="minor"/>
    </font>
    <font>
      <b/>
      <sz val="14"/>
      <color theme="1"/>
      <name val="Times New Roman"/>
      <family val="1"/>
    </font>
    <font>
      <b/>
      <i/>
      <sz val="14"/>
      <color theme="1"/>
      <name val="Times New Roman"/>
      <family val="1"/>
    </font>
    <font>
      <sz val="12"/>
      <name val="Times New Roman"/>
      <family val="1"/>
    </font>
    <font>
      <sz val="12"/>
      <color theme="1"/>
      <name val="Times New Roman"/>
      <family val="1"/>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xf numFmtId="0" fontId="1" fillId="0" borderId="0" xfId="0" applyFont="1"/>
    <xf numFmtId="0" fontId="3" fillId="0" borderId="1" xfId="0" applyFont="1" applyBorder="1"/>
    <xf numFmtId="0" fontId="1" fillId="0" borderId="1" xfId="0" applyFont="1" applyBorder="1"/>
    <xf numFmtId="0" fontId="3" fillId="0" borderId="0" xfId="0" applyFont="1"/>
    <xf numFmtId="0" fontId="3" fillId="2" borderId="1" xfId="0" applyFont="1" applyFill="1" applyBorder="1"/>
    <xf numFmtId="0" fontId="1" fillId="2" borderId="1" xfId="0" applyFont="1" applyFill="1" applyBorder="1"/>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1"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3" fillId="0" borderId="5" xfId="0" applyFont="1" applyBorder="1" applyAlignment="1">
      <alignment horizontal="center"/>
    </xf>
    <xf numFmtId="0" fontId="1"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zoomScale="94" zoomScaleNormal="94" workbookViewId="0">
      <selection activeCell="B18" sqref="B18:I18"/>
    </sheetView>
  </sheetViews>
  <sheetFormatPr defaultColWidth="9.109375" defaultRowHeight="18" x14ac:dyDescent="0.35"/>
  <cols>
    <col min="1" max="1" width="22.88671875" style="1" customWidth="1"/>
    <col min="2" max="2" width="9.109375" style="1"/>
    <col min="3" max="3" width="12.88671875" style="1" customWidth="1"/>
    <col min="4" max="4" width="9.109375" style="1"/>
    <col min="5" max="5" width="15.77734375" style="1" customWidth="1"/>
    <col min="6" max="6" width="11.33203125" style="1" customWidth="1"/>
    <col min="7" max="7" width="13.33203125" style="1" customWidth="1"/>
    <col min="8" max="8" width="18.6640625" style="1" customWidth="1"/>
    <col min="9" max="9" width="18.33203125" style="1" customWidth="1"/>
    <col min="10" max="10" width="12.5546875" style="1" customWidth="1"/>
    <col min="11" max="16384" width="9.109375" style="1"/>
  </cols>
  <sheetData>
    <row r="1" spans="1:11" x14ac:dyDescent="0.35">
      <c r="A1" s="5" t="s">
        <v>10</v>
      </c>
      <c r="B1" s="2"/>
      <c r="C1" s="2"/>
      <c r="D1" s="2"/>
      <c r="E1" s="2"/>
      <c r="F1" s="2"/>
      <c r="G1" s="2"/>
      <c r="H1" s="2"/>
      <c r="I1" s="2"/>
    </row>
    <row r="2" spans="1:11" x14ac:dyDescent="0.35">
      <c r="A2" s="13" t="s">
        <v>6</v>
      </c>
      <c r="B2" s="13"/>
      <c r="C2" s="13"/>
      <c r="D2" s="13"/>
      <c r="E2" s="13"/>
      <c r="F2" s="13"/>
      <c r="G2" s="13"/>
      <c r="H2" s="13"/>
      <c r="I2" s="13"/>
    </row>
    <row r="3" spans="1:11" x14ac:dyDescent="0.35">
      <c r="A3" s="14" t="s">
        <v>8</v>
      </c>
      <c r="B3" s="14"/>
      <c r="C3" s="14"/>
      <c r="D3" s="14"/>
      <c r="E3" s="14"/>
      <c r="F3" s="14"/>
      <c r="G3" s="14"/>
      <c r="H3" s="14"/>
      <c r="I3" s="14"/>
    </row>
    <row r="4" spans="1:11" ht="37.799999999999997" customHeight="1" x14ac:dyDescent="0.35">
      <c r="A4" s="12" t="s">
        <v>7</v>
      </c>
      <c r="B4" s="11" t="s">
        <v>15</v>
      </c>
      <c r="C4" s="11"/>
      <c r="D4" s="17" t="s">
        <v>16</v>
      </c>
      <c r="E4" s="16"/>
      <c r="F4" s="17" t="s">
        <v>17</v>
      </c>
      <c r="G4" s="16"/>
      <c r="H4" s="17" t="s">
        <v>18</v>
      </c>
      <c r="I4" s="16"/>
      <c r="J4" s="10"/>
      <c r="K4" s="10"/>
    </row>
    <row r="5" spans="1:11" x14ac:dyDescent="0.35">
      <c r="A5" s="12"/>
      <c r="B5" s="6" t="s">
        <v>0</v>
      </c>
      <c r="C5" s="6" t="s">
        <v>1</v>
      </c>
      <c r="D5" s="3" t="s">
        <v>0</v>
      </c>
      <c r="E5" s="3" t="s">
        <v>1</v>
      </c>
      <c r="F5" s="3" t="s">
        <v>0</v>
      </c>
      <c r="G5" s="3" t="s">
        <v>1</v>
      </c>
      <c r="H5" s="3" t="s">
        <v>0</v>
      </c>
      <c r="I5" s="3" t="s">
        <v>1</v>
      </c>
    </row>
    <row r="6" spans="1:11" x14ac:dyDescent="0.35">
      <c r="A6" s="3" t="s">
        <v>2</v>
      </c>
      <c r="B6" s="7">
        <v>45</v>
      </c>
      <c r="C6" s="7">
        <v>46</v>
      </c>
      <c r="D6" s="4">
        <v>44</v>
      </c>
      <c r="E6" s="4">
        <v>45</v>
      </c>
      <c r="F6" s="4">
        <v>1</v>
      </c>
      <c r="G6" s="4">
        <v>1</v>
      </c>
      <c r="H6" s="4"/>
      <c r="I6" s="4"/>
    </row>
    <row r="7" spans="1:11" x14ac:dyDescent="0.35">
      <c r="A7" s="3" t="s">
        <v>3</v>
      </c>
      <c r="B7" s="7">
        <v>1</v>
      </c>
      <c r="C7" s="7">
        <v>1</v>
      </c>
      <c r="D7" s="4"/>
      <c r="E7" s="4"/>
      <c r="F7" s="4">
        <v>1</v>
      </c>
      <c r="G7" s="4">
        <v>1</v>
      </c>
      <c r="H7" s="4"/>
      <c r="I7" s="4"/>
    </row>
    <row r="8" spans="1:11" x14ac:dyDescent="0.35">
      <c r="A8" s="3" t="s">
        <v>4</v>
      </c>
      <c r="B8" s="7">
        <v>12</v>
      </c>
      <c r="C8" s="7">
        <v>15</v>
      </c>
      <c r="D8" s="4"/>
      <c r="E8" s="4"/>
      <c r="F8" s="4">
        <v>12</v>
      </c>
      <c r="G8" s="4">
        <v>15</v>
      </c>
      <c r="H8" s="4"/>
      <c r="I8" s="4"/>
    </row>
    <row r="9" spans="1:11" x14ac:dyDescent="0.35">
      <c r="A9" s="3" t="s">
        <v>5</v>
      </c>
      <c r="B9" s="7">
        <v>5</v>
      </c>
      <c r="C9" s="7">
        <v>14</v>
      </c>
      <c r="D9" s="4"/>
      <c r="E9" s="4"/>
      <c r="F9" s="4">
        <v>5</v>
      </c>
      <c r="G9" s="4">
        <v>14</v>
      </c>
      <c r="H9" s="4"/>
      <c r="I9" s="4"/>
    </row>
    <row r="10" spans="1:11" x14ac:dyDescent="0.35">
      <c r="A10" s="3" t="s">
        <v>13</v>
      </c>
      <c r="B10" s="7">
        <f>SUM(B6:B9)</f>
        <v>63</v>
      </c>
      <c r="C10" s="7">
        <f t="shared" ref="C10:I10" si="0">SUM(C6:C9)</f>
        <v>76</v>
      </c>
      <c r="D10" s="4">
        <f t="shared" si="0"/>
        <v>44</v>
      </c>
      <c r="E10" s="4">
        <f t="shared" si="0"/>
        <v>45</v>
      </c>
      <c r="F10" s="4">
        <f t="shared" si="0"/>
        <v>19</v>
      </c>
      <c r="G10" s="4">
        <f t="shared" si="0"/>
        <v>31</v>
      </c>
      <c r="H10" s="4">
        <f t="shared" si="0"/>
        <v>0</v>
      </c>
      <c r="I10" s="4">
        <f t="shared" si="0"/>
        <v>0</v>
      </c>
    </row>
    <row r="11" spans="1:11" x14ac:dyDescent="0.35">
      <c r="A11" s="1" t="s">
        <v>14</v>
      </c>
      <c r="B11" s="2"/>
      <c r="C11" s="2"/>
      <c r="D11" s="2"/>
      <c r="E11" s="2"/>
      <c r="F11" s="2"/>
      <c r="G11" s="2"/>
      <c r="H11" s="2"/>
      <c r="I11" s="2"/>
    </row>
    <row r="12" spans="1:11" ht="51" customHeight="1" x14ac:dyDescent="0.35">
      <c r="A12" s="8" t="s">
        <v>12</v>
      </c>
      <c r="B12" s="8"/>
      <c r="C12" s="8"/>
      <c r="D12" s="8"/>
      <c r="E12" s="8"/>
      <c r="F12" s="8"/>
      <c r="G12" s="8"/>
      <c r="H12" s="8"/>
      <c r="I12" s="8"/>
    </row>
    <row r="14" spans="1:11" x14ac:dyDescent="0.35">
      <c r="A14" s="9" t="s">
        <v>11</v>
      </c>
      <c r="B14" s="9"/>
      <c r="C14" s="9"/>
      <c r="D14" s="9"/>
      <c r="E14" s="9"/>
      <c r="F14" s="9"/>
      <c r="G14" s="9"/>
      <c r="H14" s="9"/>
      <c r="I14" s="9"/>
    </row>
    <row r="15" spans="1:11" x14ac:dyDescent="0.35">
      <c r="A15" s="9" t="s">
        <v>9</v>
      </c>
      <c r="B15" s="9"/>
      <c r="C15" s="9"/>
      <c r="D15" s="9"/>
      <c r="E15" s="9"/>
      <c r="F15" s="9"/>
      <c r="G15" s="9"/>
      <c r="H15" s="9"/>
      <c r="I15" s="9"/>
    </row>
    <row r="17" spans="1:9" x14ac:dyDescent="0.35">
      <c r="A17" s="21" t="s">
        <v>19</v>
      </c>
      <c r="B17" s="15" t="s">
        <v>20</v>
      </c>
      <c r="C17" s="20"/>
      <c r="D17" s="20"/>
      <c r="E17" s="20"/>
      <c r="F17" s="20"/>
      <c r="G17" s="20"/>
      <c r="H17" s="20"/>
      <c r="I17" s="16"/>
    </row>
    <row r="18" spans="1:9" ht="106.2" customHeight="1" x14ac:dyDescent="0.35">
      <c r="A18" s="21">
        <v>1</v>
      </c>
      <c r="B18" s="18" t="s">
        <v>21</v>
      </c>
      <c r="C18" s="18"/>
      <c r="D18" s="18"/>
      <c r="E18" s="18"/>
      <c r="F18" s="18"/>
      <c r="G18" s="18"/>
      <c r="H18" s="18"/>
      <c r="I18" s="18"/>
    </row>
    <row r="19" spans="1:9" ht="106.2" customHeight="1" x14ac:dyDescent="0.35">
      <c r="A19" s="21">
        <v>2</v>
      </c>
      <c r="B19" s="18" t="s">
        <v>22</v>
      </c>
      <c r="C19" s="18"/>
      <c r="D19" s="18"/>
      <c r="E19" s="18"/>
      <c r="F19" s="18"/>
      <c r="G19" s="18"/>
      <c r="H19" s="18"/>
      <c r="I19" s="18"/>
    </row>
    <row r="20" spans="1:9" ht="106.2" customHeight="1" x14ac:dyDescent="0.35">
      <c r="A20" s="21">
        <v>3</v>
      </c>
      <c r="B20" s="18" t="s">
        <v>23</v>
      </c>
      <c r="C20" s="18"/>
      <c r="D20" s="18"/>
      <c r="E20" s="18"/>
      <c r="F20" s="18"/>
      <c r="G20" s="18"/>
      <c r="H20" s="18"/>
      <c r="I20" s="18"/>
    </row>
    <row r="21" spans="1:9" ht="106.2" customHeight="1" x14ac:dyDescent="0.35">
      <c r="A21" s="21">
        <v>4</v>
      </c>
      <c r="B21" s="18" t="s">
        <v>24</v>
      </c>
      <c r="C21" s="18"/>
      <c r="D21" s="18"/>
      <c r="E21" s="18"/>
      <c r="F21" s="18"/>
      <c r="G21" s="18"/>
      <c r="H21" s="18"/>
      <c r="I21" s="18"/>
    </row>
    <row r="22" spans="1:9" ht="106.2" customHeight="1" x14ac:dyDescent="0.35">
      <c r="A22" s="21">
        <v>5</v>
      </c>
      <c r="B22" s="18" t="s">
        <v>25</v>
      </c>
      <c r="C22" s="18"/>
      <c r="D22" s="18"/>
      <c r="E22" s="18"/>
      <c r="F22" s="18"/>
      <c r="G22" s="18"/>
      <c r="H22" s="18"/>
      <c r="I22" s="18"/>
    </row>
    <row r="23" spans="1:9" ht="106.2" customHeight="1" x14ac:dyDescent="0.35">
      <c r="A23" s="21">
        <v>6</v>
      </c>
      <c r="B23" s="18" t="s">
        <v>26</v>
      </c>
      <c r="C23" s="18"/>
      <c r="D23" s="18"/>
      <c r="E23" s="18"/>
      <c r="F23" s="18"/>
      <c r="G23" s="18"/>
      <c r="H23" s="18"/>
      <c r="I23" s="18"/>
    </row>
    <row r="24" spans="1:9" ht="87" customHeight="1" x14ac:dyDescent="0.35">
      <c r="A24" s="21">
        <v>7</v>
      </c>
      <c r="B24" s="18" t="s">
        <v>27</v>
      </c>
      <c r="C24" s="18"/>
      <c r="D24" s="18"/>
      <c r="E24" s="18"/>
      <c r="F24" s="18"/>
      <c r="G24" s="18"/>
      <c r="H24" s="18"/>
      <c r="I24" s="18"/>
    </row>
    <row r="25" spans="1:9" ht="137.4" customHeight="1" x14ac:dyDescent="0.35">
      <c r="A25" s="21">
        <v>8</v>
      </c>
      <c r="B25" s="18" t="s">
        <v>28</v>
      </c>
      <c r="C25" s="18"/>
      <c r="D25" s="18"/>
      <c r="E25" s="18"/>
      <c r="F25" s="18"/>
      <c r="G25" s="18"/>
      <c r="H25" s="18"/>
      <c r="I25" s="18"/>
    </row>
    <row r="26" spans="1:9" ht="106.2" customHeight="1" x14ac:dyDescent="0.35">
      <c r="A26" s="21">
        <v>9</v>
      </c>
      <c r="B26" s="18" t="s">
        <v>29</v>
      </c>
      <c r="C26" s="18"/>
      <c r="D26" s="18"/>
      <c r="E26" s="18"/>
      <c r="F26" s="18"/>
      <c r="G26" s="18"/>
      <c r="H26" s="18"/>
      <c r="I26" s="18"/>
    </row>
    <row r="27" spans="1:9" ht="106.2" customHeight="1" x14ac:dyDescent="0.35">
      <c r="A27" s="21">
        <v>10</v>
      </c>
      <c r="B27" s="18" t="s">
        <v>30</v>
      </c>
      <c r="C27" s="18"/>
      <c r="D27" s="18"/>
      <c r="E27" s="18"/>
      <c r="F27" s="18"/>
      <c r="G27" s="18"/>
      <c r="H27" s="18"/>
      <c r="I27" s="18"/>
    </row>
    <row r="28" spans="1:9" ht="129" customHeight="1" x14ac:dyDescent="0.35">
      <c r="A28" s="21">
        <v>11</v>
      </c>
      <c r="B28" s="18" t="s">
        <v>31</v>
      </c>
      <c r="C28" s="18"/>
      <c r="D28" s="18"/>
      <c r="E28" s="18"/>
      <c r="F28" s="18"/>
      <c r="G28" s="18"/>
      <c r="H28" s="18"/>
      <c r="I28" s="18"/>
    </row>
    <row r="29" spans="1:9" ht="106.2" customHeight="1" x14ac:dyDescent="0.35">
      <c r="A29" s="21">
        <v>12</v>
      </c>
      <c r="B29" s="18" t="s">
        <v>32</v>
      </c>
      <c r="C29" s="18"/>
      <c r="D29" s="18"/>
      <c r="E29" s="18"/>
      <c r="F29" s="18"/>
      <c r="G29" s="18"/>
      <c r="H29" s="18"/>
      <c r="I29" s="18"/>
    </row>
    <row r="30" spans="1:9" ht="106.2" customHeight="1" x14ac:dyDescent="0.35">
      <c r="A30" s="21">
        <v>13</v>
      </c>
      <c r="B30" s="18" t="s">
        <v>33</v>
      </c>
      <c r="C30" s="18"/>
      <c r="D30" s="18"/>
      <c r="E30" s="18"/>
      <c r="F30" s="18"/>
      <c r="G30" s="18"/>
      <c r="H30" s="18"/>
      <c r="I30" s="18"/>
    </row>
    <row r="31" spans="1:9" ht="106.2" customHeight="1" x14ac:dyDescent="0.35">
      <c r="A31" s="21">
        <v>14</v>
      </c>
      <c r="B31" s="18" t="s">
        <v>34</v>
      </c>
      <c r="C31" s="18"/>
      <c r="D31" s="18"/>
      <c r="E31" s="18"/>
      <c r="F31" s="18"/>
      <c r="G31" s="18"/>
      <c r="H31" s="18"/>
      <c r="I31" s="18"/>
    </row>
    <row r="32" spans="1:9" ht="106.2" customHeight="1" x14ac:dyDescent="0.35">
      <c r="A32" s="21">
        <v>15</v>
      </c>
      <c r="B32" s="18" t="s">
        <v>35</v>
      </c>
      <c r="C32" s="18"/>
      <c r="D32" s="18"/>
      <c r="E32" s="18"/>
      <c r="F32" s="18"/>
      <c r="G32" s="18"/>
      <c r="H32" s="18"/>
      <c r="I32" s="18"/>
    </row>
    <row r="33" spans="1:9" ht="135" customHeight="1" x14ac:dyDescent="0.35">
      <c r="A33" s="21">
        <v>16</v>
      </c>
      <c r="B33" s="18" t="s">
        <v>36</v>
      </c>
      <c r="C33" s="18"/>
      <c r="D33" s="18"/>
      <c r="E33" s="18"/>
      <c r="F33" s="18"/>
      <c r="G33" s="18"/>
      <c r="H33" s="18"/>
      <c r="I33" s="18"/>
    </row>
    <row r="34" spans="1:9" ht="122.4" customHeight="1" x14ac:dyDescent="0.35">
      <c r="A34" s="21">
        <v>17</v>
      </c>
      <c r="B34" s="18" t="s">
        <v>37</v>
      </c>
      <c r="C34" s="18"/>
      <c r="D34" s="18"/>
      <c r="E34" s="18"/>
      <c r="F34" s="18"/>
      <c r="G34" s="18"/>
      <c r="H34" s="18"/>
      <c r="I34" s="18"/>
    </row>
    <row r="35" spans="1:9" ht="106.2" customHeight="1" x14ac:dyDescent="0.35">
      <c r="A35" s="21">
        <v>18</v>
      </c>
      <c r="B35" s="18" t="s">
        <v>38</v>
      </c>
      <c r="C35" s="18"/>
      <c r="D35" s="18"/>
      <c r="E35" s="18"/>
      <c r="F35" s="18"/>
      <c r="G35" s="18"/>
      <c r="H35" s="18"/>
      <c r="I35" s="18"/>
    </row>
    <row r="36" spans="1:9" ht="106.2" customHeight="1" x14ac:dyDescent="0.35">
      <c r="A36" s="21">
        <v>19</v>
      </c>
      <c r="B36" s="19" t="s">
        <v>39</v>
      </c>
      <c r="C36" s="19"/>
      <c r="D36" s="19"/>
      <c r="E36" s="19"/>
      <c r="F36" s="19"/>
      <c r="G36" s="19"/>
      <c r="H36" s="19"/>
      <c r="I36" s="19"/>
    </row>
  </sheetData>
  <mergeCells count="31">
    <mergeCell ref="B17:I17"/>
    <mergeCell ref="B33:I33"/>
    <mergeCell ref="B34:I34"/>
    <mergeCell ref="B35:I35"/>
    <mergeCell ref="B36:I36"/>
    <mergeCell ref="B28:I28"/>
    <mergeCell ref="B29:I29"/>
    <mergeCell ref="B30:I30"/>
    <mergeCell ref="B31:I31"/>
    <mergeCell ref="B32:I32"/>
    <mergeCell ref="B23:I23"/>
    <mergeCell ref="B24:I24"/>
    <mergeCell ref="B25:I25"/>
    <mergeCell ref="B26:I26"/>
    <mergeCell ref="B27:I27"/>
    <mergeCell ref="B18:I18"/>
    <mergeCell ref="B19:I19"/>
    <mergeCell ref="B20:I20"/>
    <mergeCell ref="B21:I21"/>
    <mergeCell ref="B22:I22"/>
    <mergeCell ref="A2:I2"/>
    <mergeCell ref="A3:I3"/>
    <mergeCell ref="D4:E4"/>
    <mergeCell ref="F4:G4"/>
    <mergeCell ref="H4:I4"/>
    <mergeCell ref="A12:I12"/>
    <mergeCell ref="A14:I14"/>
    <mergeCell ref="A15:I15"/>
    <mergeCell ref="J4:K4"/>
    <mergeCell ref="B4:C4"/>
    <mergeCell ref="A4:A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2024-12-13T04:30:22Z</dcterms:modified>
</cp:coreProperties>
</file>